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wopark\Desktop\브랜드광고 단가 세팅\GMKT\"/>
    </mc:Choice>
  </mc:AlternateContent>
  <bookViews>
    <workbookView xWindow="375" yWindow="-255" windowWidth="15240" windowHeight="7635"/>
  </bookViews>
  <sheets>
    <sheet name="2016년 11월" sheetId="1" r:id="rId1"/>
  </sheets>
  <calcPr calcId="162913"/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 l="1"/>
  <c r="I13" i="1" l="1"/>
  <c r="I10" i="1"/>
  <c r="I8" i="1"/>
  <c r="I25" i="1" l="1"/>
  <c r="I24" i="1"/>
  <c r="I23" i="1"/>
  <c r="I22" i="1"/>
  <c r="I21" i="1"/>
  <c r="I7" i="1" l="1"/>
  <c r="I15" i="1"/>
  <c r="I14" i="1"/>
  <c r="I12" i="1"/>
  <c r="I11" i="1"/>
  <c r="I9" i="1"/>
  <c r="I6" i="1"/>
</calcChain>
</file>

<file path=xl/sharedStrings.xml><?xml version="1.0" encoding="utf-8"?>
<sst xmlns="http://schemas.openxmlformats.org/spreadsheetml/2006/main" count="133" uniqueCount="79">
  <si>
    <t>Gmarket 디스플레이광고 단가표</t>
    <phoneticPr fontId="5" type="noConversion"/>
  </si>
  <si>
    <t>[디스플레이광고]</t>
    <phoneticPr fontId="5" type="noConversion"/>
  </si>
  <si>
    <t>지면</t>
    <phoneticPr fontId="5" type="noConversion"/>
  </si>
  <si>
    <t>광고상품명</t>
  </si>
  <si>
    <t>구좌수</t>
  </si>
  <si>
    <t>광고사이즈</t>
    <phoneticPr fontId="5" type="noConversion"/>
  </si>
  <si>
    <t>파일형식</t>
    <phoneticPr fontId="5" type="noConversion"/>
  </si>
  <si>
    <t>판매단위</t>
    <phoneticPr fontId="5" type="noConversion"/>
  </si>
  <si>
    <t>공시금액</t>
  </si>
  <si>
    <t>메인</t>
  </si>
  <si>
    <t>주간</t>
  </si>
  <si>
    <t>주간</t>
    <phoneticPr fontId="5" type="noConversion"/>
  </si>
  <si>
    <t>jpg</t>
    <phoneticPr fontId="5" type="noConversion"/>
  </si>
  <si>
    <t>기타</t>
  </si>
  <si>
    <t>로그인</t>
  </si>
  <si>
    <t>로그아웃</t>
    <phoneticPr fontId="5" type="noConversion"/>
  </si>
  <si>
    <t>메인상단배너</t>
    <phoneticPr fontId="5" type="noConversion"/>
  </si>
  <si>
    <t>gif, jpg</t>
    <phoneticPr fontId="5" type="noConversion"/>
  </si>
  <si>
    <t>기타상단배너</t>
    <phoneticPr fontId="5" type="noConversion"/>
  </si>
  <si>
    <t>로그인중앙배너</t>
    <phoneticPr fontId="5" type="noConversion"/>
  </si>
  <si>
    <t>로그아웃배너</t>
    <phoneticPr fontId="5" type="noConversion"/>
  </si>
  <si>
    <t>gif, jpg</t>
    <phoneticPr fontId="5" type="noConversion"/>
  </si>
  <si>
    <t>*기타 배너들은 별도협의 후 진행가능</t>
    <phoneticPr fontId="5" type="noConversion"/>
  </si>
  <si>
    <t>190*107</t>
    <phoneticPr fontId="5" type="noConversion"/>
  </si>
  <si>
    <t>425*260</t>
    <phoneticPr fontId="5" type="noConversion"/>
  </si>
  <si>
    <t>IMP</t>
    <phoneticPr fontId="5" type="noConversion"/>
  </si>
  <si>
    <t>CLICK</t>
    <phoneticPr fontId="5" type="noConversion"/>
  </si>
  <si>
    <t>CTR</t>
    <phoneticPr fontId="5" type="noConversion"/>
  </si>
  <si>
    <t>메인중앙6</t>
    <phoneticPr fontId="5" type="noConversion"/>
  </si>
  <si>
    <t>메인중앙5</t>
    <phoneticPr fontId="5" type="noConversion"/>
  </si>
  <si>
    <t>gif, jpg</t>
    <phoneticPr fontId="5" type="noConversion"/>
  </si>
  <si>
    <t>주간</t>
    <phoneticPr fontId="5" type="noConversion"/>
  </si>
  <si>
    <t>대분류 메인배너</t>
    <phoneticPr fontId="5" type="noConversion"/>
  </si>
  <si>
    <t>카테고리 테마샵</t>
    <phoneticPr fontId="5" type="noConversion"/>
  </si>
  <si>
    <t>이미지하단</t>
    <phoneticPr fontId="5" type="noConversion"/>
  </si>
  <si>
    <t>기타</t>
    <phoneticPr fontId="5" type="noConversion"/>
  </si>
  <si>
    <t>주문결제</t>
    <phoneticPr fontId="5" type="noConversion"/>
  </si>
  <si>
    <t>주문결제하단_좌측</t>
    <phoneticPr fontId="5" type="noConversion"/>
  </si>
  <si>
    <t>주문완료</t>
    <phoneticPr fontId="5" type="noConversion"/>
  </si>
  <si>
    <t>주문완료하단_우측</t>
    <phoneticPr fontId="5" type="noConversion"/>
  </si>
  <si>
    <t>주문완료하단_좌측</t>
    <phoneticPr fontId="5" type="noConversion"/>
  </si>
  <si>
    <t>카드사 전용</t>
    <phoneticPr fontId="5" type="noConversion"/>
  </si>
  <si>
    <t>640*260</t>
    <phoneticPr fontId="5" type="noConversion"/>
  </si>
  <si>
    <t xml:space="preserve">978 * 83 / 798 * 83 </t>
  </si>
  <si>
    <t>115 * 115</t>
  </si>
  <si>
    <t>398 * 68</t>
  </si>
  <si>
    <t xml:space="preserve"> 80 * 35 </t>
  </si>
  <si>
    <t>PNG</t>
    <phoneticPr fontId="5" type="noConversion"/>
  </si>
  <si>
    <t>jpg</t>
  </si>
  <si>
    <t>카테고리별</t>
  </si>
  <si>
    <t>카테고리별</t>
    <phoneticPr fontId="5" type="noConversion"/>
  </si>
  <si>
    <t>425*260</t>
    <phoneticPr fontId="5" type="noConversion"/>
  </si>
  <si>
    <t>125*120</t>
    <phoneticPr fontId="5" type="noConversion"/>
  </si>
  <si>
    <t>190*88</t>
    <phoneticPr fontId="5" type="noConversion"/>
  </si>
  <si>
    <t>780*358</t>
    <phoneticPr fontId="5" type="noConversion"/>
  </si>
  <si>
    <t>218*277</t>
    <phoneticPr fontId="5" type="noConversion"/>
  </si>
  <si>
    <t xml:space="preserve">브랜딩보드2 </t>
    <phoneticPr fontId="5" type="noConversion"/>
  </si>
  <si>
    <t>gif, jpg</t>
  </si>
  <si>
    <t>LP 하단 바</t>
    <phoneticPr fontId="5" type="noConversion"/>
  </si>
  <si>
    <t>SRP 하단 바</t>
    <phoneticPr fontId="5" type="noConversion"/>
  </si>
  <si>
    <t>브랜딩보드1 (신규)</t>
    <phoneticPr fontId="5" type="noConversion"/>
  </si>
  <si>
    <t>기타 하단 바 (신규)</t>
    <phoneticPr fontId="5" type="noConversion"/>
  </si>
  <si>
    <t>상품상세</t>
    <phoneticPr fontId="5" type="noConversion"/>
  </si>
  <si>
    <t>홈 하단 바 (신규)</t>
    <phoneticPr fontId="5" type="noConversion"/>
  </si>
  <si>
    <t xml:space="preserve">550 * 60 </t>
    <phoneticPr fontId="5" type="noConversion"/>
  </si>
  <si>
    <t>LP 독점 플로팅</t>
    <phoneticPr fontId="5" type="noConversion"/>
  </si>
  <si>
    <t>모바일</t>
    <phoneticPr fontId="5" type="noConversion"/>
  </si>
  <si>
    <t>모바일 홈탭 메인</t>
    <phoneticPr fontId="5" type="noConversion"/>
  </si>
  <si>
    <t>주간</t>
    <phoneticPr fontId="5" type="noConversion"/>
  </si>
  <si>
    <t>612*412</t>
    <phoneticPr fontId="5" type="noConversion"/>
  </si>
  <si>
    <t xml:space="preserve"> 485 * 90 </t>
    <phoneticPr fontId="5" type="noConversion"/>
  </si>
  <si>
    <t>모바일 슈퍼딜1</t>
    <phoneticPr fontId="5" type="noConversion"/>
  </si>
  <si>
    <t>모바일 슈퍼딜2</t>
  </si>
  <si>
    <t>모바일 슈퍼딜3</t>
  </si>
  <si>
    <t>모바일 슈퍼딜4</t>
  </si>
  <si>
    <t>모바일 슈퍼딜5</t>
  </si>
  <si>
    <t>우측상단2</t>
    <phoneticPr fontId="5" type="noConversion"/>
  </si>
  <si>
    <t>640*294</t>
    <phoneticPr fontId="5" type="noConversion"/>
  </si>
  <si>
    <t>2016. 11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</si>
</sst>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2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 tint="4.9989318521683403E-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theme="0" tint="-0.499984740745262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2" borderId="0" xfId="2" applyFont="1" applyFill="1">
      <alignment vertical="center"/>
    </xf>
    <xf numFmtId="0" fontId="1" fillId="0" borderId="0" xfId="0" applyFont="1">
      <alignment vertical="center"/>
    </xf>
    <xf numFmtId="0" fontId="7" fillId="2" borderId="0" xfId="2" applyFont="1" applyFill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0" fillId="2" borderId="1" xfId="5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3" fontId="1" fillId="2" borderId="7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10" fontId="1" fillId="2" borderId="7" xfId="11" applyNumberFormat="1" applyFont="1" applyFill="1" applyBorder="1" applyAlignment="1">
      <alignment vertical="center" wrapText="1"/>
    </xf>
    <xf numFmtId="0" fontId="1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0" fillId="2" borderId="8" xfId="5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3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10" fontId="1" fillId="2" borderId="1" xfId="11" applyNumberFormat="1" applyFont="1" applyFill="1" applyBorder="1" applyAlignment="1">
      <alignment vertical="center" wrapText="1"/>
    </xf>
    <xf numFmtId="41" fontId="1" fillId="2" borderId="1" xfId="1" applyFont="1" applyFill="1" applyBorder="1" applyAlignment="1">
      <alignment horizontal="center" vertical="center"/>
    </xf>
    <xf numFmtId="41" fontId="1" fillId="2" borderId="3" xfId="1" applyFont="1" applyFill="1" applyBorder="1" applyAlignment="1">
      <alignment horizontal="center" vertical="center"/>
    </xf>
    <xf numFmtId="41" fontId="1" fillId="2" borderId="8" xfId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2" borderId="2" xfId="1" applyFont="1" applyFill="1" applyBorder="1" applyAlignment="1">
      <alignment horizontal="center" vertical="center"/>
    </xf>
    <xf numFmtId="41" fontId="13" fillId="2" borderId="4" xfId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right" vertical="center" wrapText="1"/>
    </xf>
    <xf numFmtId="10" fontId="1" fillId="4" borderId="7" xfId="11" applyNumberFormat="1" applyFont="1" applyFill="1" applyBorder="1" applyAlignment="1">
      <alignment vertical="center" wrapText="1"/>
    </xf>
    <xf numFmtId="3" fontId="1" fillId="4" borderId="12" xfId="0" applyNumberFormat="1" applyFont="1" applyFill="1" applyBorder="1" applyAlignment="1">
      <alignment horizontal="right" vertical="center" wrapText="1"/>
    </xf>
    <xf numFmtId="10" fontId="1" fillId="4" borderId="12" xfId="11" applyNumberFormat="1" applyFont="1" applyFill="1" applyBorder="1" applyAlignment="1">
      <alignment vertical="center" wrapText="1"/>
    </xf>
    <xf numFmtId="3" fontId="1" fillId="4" borderId="10" xfId="0" applyNumberFormat="1" applyFont="1" applyFill="1" applyBorder="1" applyAlignment="1">
      <alignment horizontal="right" vertical="center" wrapText="1"/>
    </xf>
    <xf numFmtId="10" fontId="1" fillId="4" borderId="10" xfId="11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</cellXfs>
  <cellStyles count="12">
    <cellStyle name="백분율" xfId="11" builtinId="5"/>
    <cellStyle name="쉼표 [0]" xfId="1" builtinId="6"/>
    <cellStyle name="표준" xfId="0" builtinId="0"/>
    <cellStyle name="표준 10" xfId="6"/>
    <cellStyle name="표준 2" xfId="2"/>
    <cellStyle name="표준 3" xfId="5"/>
    <cellStyle name="표준 4" xfId="8"/>
    <cellStyle name="표준 5" xfId="7"/>
    <cellStyle name="표준 6" xfId="9"/>
    <cellStyle name="표준 7" xfId="4"/>
    <cellStyle name="표준 8" xfId="3"/>
    <cellStyle name="표준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tabSelected="1" workbookViewId="0">
      <selection activeCell="N10" sqref="N10"/>
    </sheetView>
  </sheetViews>
  <sheetFormatPr defaultColWidth="9" defaultRowHeight="13.5" x14ac:dyDescent="0.3"/>
  <cols>
    <col min="1" max="1" width="2.875" style="2" customWidth="1"/>
    <col min="2" max="2" width="10.375" style="2" customWidth="1"/>
    <col min="3" max="3" width="17.5" style="2" customWidth="1"/>
    <col min="4" max="4" width="7.875" style="2" customWidth="1"/>
    <col min="5" max="5" width="5.375" style="2" customWidth="1"/>
    <col min="6" max="9" width="9.875" style="2" customWidth="1"/>
    <col min="10" max="10" width="10.25" style="2" bestFit="1" customWidth="1"/>
    <col min="11" max="11" width="11.375" style="2" customWidth="1"/>
    <col min="12" max="12" width="11.125" style="2" customWidth="1"/>
    <col min="13" max="13" width="14" style="2" customWidth="1"/>
    <col min="14" max="16384" width="9" style="2"/>
  </cols>
  <sheetData>
    <row r="2" spans="2:13" ht="26.25" x14ac:dyDescent="0.3">
      <c r="B2" s="1" t="s">
        <v>0</v>
      </c>
    </row>
    <row r="3" spans="2:13" ht="14.25" customHeight="1" x14ac:dyDescent="0.3">
      <c r="B3" s="1"/>
    </row>
    <row r="4" spans="2:13" ht="16.5" x14ac:dyDescent="0.3">
      <c r="B4" s="3" t="s">
        <v>1</v>
      </c>
      <c r="L4" s="4" t="s">
        <v>78</v>
      </c>
      <c r="M4" s="5"/>
    </row>
    <row r="5" spans="2:13" x14ac:dyDescent="0.3">
      <c r="B5" s="6" t="s">
        <v>2</v>
      </c>
      <c r="C5" s="6" t="s">
        <v>3</v>
      </c>
      <c r="D5" s="6" t="s">
        <v>4</v>
      </c>
      <c r="E5" s="66" t="s">
        <v>5</v>
      </c>
      <c r="F5" s="67"/>
      <c r="G5" s="22" t="s">
        <v>25</v>
      </c>
      <c r="H5" s="22" t="s">
        <v>26</v>
      </c>
      <c r="I5" s="22" t="s">
        <v>27</v>
      </c>
      <c r="J5" s="6" t="s">
        <v>6</v>
      </c>
      <c r="K5" s="6" t="s">
        <v>7</v>
      </c>
      <c r="L5" s="6" t="s">
        <v>8</v>
      </c>
      <c r="M5" s="7"/>
    </row>
    <row r="6" spans="2:13" ht="14.25" customHeight="1" x14ac:dyDescent="0.3">
      <c r="B6" s="8" t="s">
        <v>9</v>
      </c>
      <c r="C6" s="33" t="s">
        <v>29</v>
      </c>
      <c r="D6" s="34">
        <v>20</v>
      </c>
      <c r="E6" s="60" t="s">
        <v>54</v>
      </c>
      <c r="F6" s="61"/>
      <c r="G6" s="24">
        <v>175000</v>
      </c>
      <c r="H6" s="24">
        <v>1120</v>
      </c>
      <c r="I6" s="26">
        <f t="shared" ref="I6:I15" si="0">H6/G6</f>
        <v>6.4000000000000003E-3</v>
      </c>
      <c r="J6" s="10" t="s">
        <v>21</v>
      </c>
      <c r="K6" s="9" t="s">
        <v>10</v>
      </c>
      <c r="L6" s="48">
        <v>6000000</v>
      </c>
      <c r="M6" s="11"/>
    </row>
    <row r="7" spans="2:13" ht="14.25" customHeight="1" x14ac:dyDescent="0.3">
      <c r="B7" s="12"/>
      <c r="C7" s="35" t="s">
        <v>28</v>
      </c>
      <c r="D7" s="36">
        <v>20</v>
      </c>
      <c r="E7" s="60" t="s">
        <v>54</v>
      </c>
      <c r="F7" s="61"/>
      <c r="G7" s="24">
        <v>175000</v>
      </c>
      <c r="H7" s="24">
        <v>1610</v>
      </c>
      <c r="I7" s="26">
        <f t="shared" si="0"/>
        <v>9.1999999999999998E-3</v>
      </c>
      <c r="J7" s="10" t="s">
        <v>21</v>
      </c>
      <c r="K7" s="9" t="s">
        <v>10</v>
      </c>
      <c r="L7" s="48">
        <v>6000000</v>
      </c>
      <c r="M7" s="11"/>
    </row>
    <row r="8" spans="2:13" ht="14.25" customHeight="1" x14ac:dyDescent="0.3">
      <c r="B8" s="12"/>
      <c r="C8" s="37" t="s">
        <v>60</v>
      </c>
      <c r="D8" s="36">
        <v>10</v>
      </c>
      <c r="E8" s="60" t="s">
        <v>55</v>
      </c>
      <c r="F8" s="61"/>
      <c r="G8" s="24">
        <v>980000</v>
      </c>
      <c r="H8" s="24">
        <v>560</v>
      </c>
      <c r="I8" s="26">
        <f t="shared" si="0"/>
        <v>5.7142857142857147E-4</v>
      </c>
      <c r="J8" s="10" t="s">
        <v>21</v>
      </c>
      <c r="K8" s="16" t="s">
        <v>10</v>
      </c>
      <c r="L8" s="49">
        <v>7000000</v>
      </c>
      <c r="M8" s="11"/>
    </row>
    <row r="9" spans="2:13" ht="14.25" customHeight="1" x14ac:dyDescent="0.3">
      <c r="B9" s="12"/>
      <c r="C9" s="38" t="s">
        <v>56</v>
      </c>
      <c r="D9" s="36">
        <v>10</v>
      </c>
      <c r="E9" s="60" t="s">
        <v>55</v>
      </c>
      <c r="F9" s="61"/>
      <c r="G9" s="24">
        <v>980000</v>
      </c>
      <c r="H9" s="24">
        <v>480</v>
      </c>
      <c r="I9" s="26">
        <f t="shared" si="0"/>
        <v>4.8979591836734691E-4</v>
      </c>
      <c r="J9" s="10" t="s">
        <v>21</v>
      </c>
      <c r="K9" s="13" t="s">
        <v>10</v>
      </c>
      <c r="L9" s="50">
        <v>3500000</v>
      </c>
      <c r="M9" s="11"/>
    </row>
    <row r="10" spans="2:13" ht="14.25" customHeight="1" x14ac:dyDescent="0.3">
      <c r="B10" s="14"/>
      <c r="C10" s="20" t="s">
        <v>63</v>
      </c>
      <c r="D10" s="39">
        <v>10</v>
      </c>
      <c r="E10" s="60" t="s">
        <v>52</v>
      </c>
      <c r="F10" s="61"/>
      <c r="G10" s="24">
        <v>938000</v>
      </c>
      <c r="H10" s="25">
        <v>160</v>
      </c>
      <c r="I10" s="26">
        <f t="shared" si="0"/>
        <v>1.7057569296375266E-4</v>
      </c>
      <c r="J10" s="16" t="s">
        <v>12</v>
      </c>
      <c r="K10" s="16" t="s">
        <v>10</v>
      </c>
      <c r="L10" s="48">
        <v>5500000</v>
      </c>
      <c r="M10" s="11"/>
    </row>
    <row r="11" spans="2:13" ht="14.25" customHeight="1" x14ac:dyDescent="0.3">
      <c r="B11" s="14"/>
      <c r="C11" s="20" t="s">
        <v>16</v>
      </c>
      <c r="D11" s="39">
        <v>12</v>
      </c>
      <c r="E11" s="60" t="s">
        <v>53</v>
      </c>
      <c r="F11" s="61"/>
      <c r="G11" s="24">
        <v>770000</v>
      </c>
      <c r="H11" s="25">
        <v>960</v>
      </c>
      <c r="I11" s="26">
        <f t="shared" si="0"/>
        <v>1.2467532467532467E-3</v>
      </c>
      <c r="J11" s="16" t="s">
        <v>12</v>
      </c>
      <c r="K11" s="16" t="s">
        <v>10</v>
      </c>
      <c r="L11" s="48">
        <v>2600000</v>
      </c>
      <c r="M11" s="11"/>
    </row>
    <row r="12" spans="2:13" ht="14.25" customHeight="1" x14ac:dyDescent="0.3">
      <c r="B12" s="31" t="s">
        <v>13</v>
      </c>
      <c r="C12" s="20" t="s">
        <v>18</v>
      </c>
      <c r="D12" s="16">
        <v>30</v>
      </c>
      <c r="E12" s="60" t="s">
        <v>23</v>
      </c>
      <c r="F12" s="61"/>
      <c r="G12" s="24">
        <v>2577000</v>
      </c>
      <c r="H12" s="24">
        <v>1240</v>
      </c>
      <c r="I12" s="26">
        <f t="shared" si="0"/>
        <v>4.8117966627861852E-4</v>
      </c>
      <c r="J12" s="16" t="s">
        <v>12</v>
      </c>
      <c r="K12" s="16" t="s">
        <v>10</v>
      </c>
      <c r="L12" s="48">
        <v>2600000</v>
      </c>
      <c r="M12" s="11"/>
    </row>
    <row r="13" spans="2:13" ht="14.25" customHeight="1" x14ac:dyDescent="0.3">
      <c r="B13" s="32"/>
      <c r="C13" s="20" t="s">
        <v>61</v>
      </c>
      <c r="D13" s="16">
        <v>20</v>
      </c>
      <c r="E13" s="60" t="s">
        <v>52</v>
      </c>
      <c r="F13" s="61"/>
      <c r="G13" s="24">
        <v>3782000</v>
      </c>
      <c r="H13" s="24">
        <v>2620</v>
      </c>
      <c r="I13" s="26">
        <f t="shared" si="0"/>
        <v>6.9275515600211528E-4</v>
      </c>
      <c r="J13" s="16" t="s">
        <v>12</v>
      </c>
      <c r="K13" s="16" t="s">
        <v>10</v>
      </c>
      <c r="L13" s="45">
        <v>4500000</v>
      </c>
      <c r="M13" s="11"/>
    </row>
    <row r="14" spans="2:13" ht="14.25" customHeight="1" x14ac:dyDescent="0.3">
      <c r="B14" s="15" t="s">
        <v>14</v>
      </c>
      <c r="C14" s="20" t="s">
        <v>19</v>
      </c>
      <c r="D14" s="16">
        <v>20</v>
      </c>
      <c r="E14" s="60" t="s">
        <v>51</v>
      </c>
      <c r="F14" s="61"/>
      <c r="G14" s="24">
        <v>231000</v>
      </c>
      <c r="H14" s="24">
        <v>200</v>
      </c>
      <c r="I14" s="26">
        <f t="shared" si="0"/>
        <v>8.658008658008658E-4</v>
      </c>
      <c r="J14" s="18" t="s">
        <v>17</v>
      </c>
      <c r="K14" s="16" t="s">
        <v>10</v>
      </c>
      <c r="L14" s="45">
        <v>1900000</v>
      </c>
      <c r="M14" s="19"/>
    </row>
    <row r="15" spans="2:13" ht="14.25" customHeight="1" x14ac:dyDescent="0.3">
      <c r="B15" s="15" t="s">
        <v>15</v>
      </c>
      <c r="C15" s="20" t="s">
        <v>20</v>
      </c>
      <c r="D15" s="16">
        <v>10</v>
      </c>
      <c r="E15" s="60" t="s">
        <v>24</v>
      </c>
      <c r="F15" s="61"/>
      <c r="G15" s="24">
        <v>506000</v>
      </c>
      <c r="H15" s="24">
        <v>440</v>
      </c>
      <c r="I15" s="26">
        <f t="shared" si="0"/>
        <v>8.6956521739130438E-4</v>
      </c>
      <c r="J15" s="18" t="s">
        <v>17</v>
      </c>
      <c r="K15" s="16" t="s">
        <v>11</v>
      </c>
      <c r="L15" s="45">
        <v>1900000</v>
      </c>
      <c r="M15" s="19"/>
    </row>
    <row r="16" spans="2:13" x14ac:dyDescent="0.3">
      <c r="B16" s="14"/>
      <c r="C16" s="23" t="s">
        <v>32</v>
      </c>
      <c r="D16" s="16">
        <v>8</v>
      </c>
      <c r="E16" s="60" t="s">
        <v>42</v>
      </c>
      <c r="F16" s="61"/>
      <c r="G16" s="51"/>
      <c r="H16" s="51"/>
      <c r="I16" s="52"/>
      <c r="J16" s="18" t="s">
        <v>30</v>
      </c>
      <c r="K16" s="16" t="s">
        <v>31</v>
      </c>
      <c r="L16" s="45" t="s">
        <v>50</v>
      </c>
      <c r="M16" s="11"/>
    </row>
    <row r="17" spans="2:12" x14ac:dyDescent="0.3">
      <c r="B17" s="14"/>
      <c r="C17" s="23" t="s">
        <v>33</v>
      </c>
      <c r="D17" s="16">
        <v>3</v>
      </c>
      <c r="E17" s="60" t="s">
        <v>43</v>
      </c>
      <c r="F17" s="61"/>
      <c r="G17" s="51"/>
      <c r="H17" s="51"/>
      <c r="I17" s="52"/>
      <c r="J17" s="18" t="s">
        <v>30</v>
      </c>
      <c r="K17" s="16" t="s">
        <v>31</v>
      </c>
      <c r="L17" s="45" t="s">
        <v>50</v>
      </c>
    </row>
    <row r="18" spans="2:12" x14ac:dyDescent="0.3">
      <c r="B18" s="14"/>
      <c r="C18" s="20" t="s">
        <v>65</v>
      </c>
      <c r="D18" s="16">
        <v>1</v>
      </c>
      <c r="E18" s="60" t="s">
        <v>44</v>
      </c>
      <c r="F18" s="61"/>
      <c r="G18" s="51"/>
      <c r="H18" s="51"/>
      <c r="I18" s="52"/>
      <c r="J18" s="18" t="s">
        <v>47</v>
      </c>
      <c r="K18" s="16" t="s">
        <v>11</v>
      </c>
      <c r="L18" s="45" t="s">
        <v>49</v>
      </c>
    </row>
    <row r="19" spans="2:12" x14ac:dyDescent="0.3">
      <c r="B19" s="14"/>
      <c r="C19" s="40" t="s">
        <v>58</v>
      </c>
      <c r="D19" s="41">
        <v>3</v>
      </c>
      <c r="E19" s="62" t="s">
        <v>52</v>
      </c>
      <c r="F19" s="63"/>
      <c r="G19" s="53"/>
      <c r="H19" s="53"/>
      <c r="I19" s="54"/>
      <c r="J19" s="42" t="s">
        <v>57</v>
      </c>
      <c r="K19" s="41" t="s">
        <v>10</v>
      </c>
      <c r="L19" s="46" t="s">
        <v>49</v>
      </c>
    </row>
    <row r="20" spans="2:12" ht="14.25" thickBot="1" x14ac:dyDescent="0.35">
      <c r="B20" s="30"/>
      <c r="C20" s="27" t="s">
        <v>59</v>
      </c>
      <c r="D20" s="28">
        <v>3</v>
      </c>
      <c r="E20" s="64" t="s">
        <v>52</v>
      </c>
      <c r="F20" s="65"/>
      <c r="G20" s="55"/>
      <c r="H20" s="55"/>
      <c r="I20" s="56"/>
      <c r="J20" s="29" t="s">
        <v>57</v>
      </c>
      <c r="K20" s="28" t="s">
        <v>11</v>
      </c>
      <c r="L20" s="47" t="s">
        <v>49</v>
      </c>
    </row>
    <row r="21" spans="2:12" x14ac:dyDescent="0.3">
      <c r="B21" s="17" t="s">
        <v>62</v>
      </c>
      <c r="C21" s="23" t="s">
        <v>34</v>
      </c>
      <c r="D21" s="16">
        <v>3</v>
      </c>
      <c r="E21" s="60" t="s">
        <v>45</v>
      </c>
      <c r="F21" s="61"/>
      <c r="G21" s="24">
        <v>6020000</v>
      </c>
      <c r="H21" s="24">
        <v>11240</v>
      </c>
      <c r="I21" s="26">
        <f t="shared" ref="I21:I31" si="1">H21/G21</f>
        <v>1.8671096345514949E-3</v>
      </c>
      <c r="J21" s="18" t="s">
        <v>48</v>
      </c>
      <c r="K21" s="16" t="s">
        <v>41</v>
      </c>
      <c r="L21" s="45">
        <v>7000000</v>
      </c>
    </row>
    <row r="22" spans="2:12" x14ac:dyDescent="0.3">
      <c r="B22" s="17" t="s">
        <v>35</v>
      </c>
      <c r="C22" s="20" t="s">
        <v>76</v>
      </c>
      <c r="D22" s="16">
        <v>3</v>
      </c>
      <c r="E22" s="60" t="s">
        <v>46</v>
      </c>
      <c r="F22" s="61"/>
      <c r="G22" s="24">
        <v>28000000</v>
      </c>
      <c r="H22" s="24">
        <v>1750</v>
      </c>
      <c r="I22" s="26">
        <f t="shared" si="1"/>
        <v>6.2500000000000001E-5</v>
      </c>
      <c r="J22" s="18" t="s">
        <v>48</v>
      </c>
      <c r="K22" s="16" t="s">
        <v>41</v>
      </c>
      <c r="L22" s="45">
        <v>10000000</v>
      </c>
    </row>
    <row r="23" spans="2:12" x14ac:dyDescent="0.3">
      <c r="B23" s="15" t="s">
        <v>36</v>
      </c>
      <c r="C23" s="20" t="s">
        <v>37</v>
      </c>
      <c r="D23" s="16">
        <v>4</v>
      </c>
      <c r="E23" s="60" t="s">
        <v>64</v>
      </c>
      <c r="F23" s="61"/>
      <c r="G23" s="24">
        <v>840000</v>
      </c>
      <c r="H23" s="24">
        <v>1610</v>
      </c>
      <c r="I23" s="26">
        <f t="shared" si="1"/>
        <v>1.9166666666666666E-3</v>
      </c>
      <c r="J23" s="18" t="s">
        <v>48</v>
      </c>
      <c r="K23" s="16" t="s">
        <v>41</v>
      </c>
      <c r="L23" s="45">
        <v>1920000</v>
      </c>
    </row>
    <row r="24" spans="2:12" x14ac:dyDescent="0.3">
      <c r="B24" s="15" t="s">
        <v>38</v>
      </c>
      <c r="C24" s="20" t="s">
        <v>39</v>
      </c>
      <c r="D24" s="16">
        <v>4</v>
      </c>
      <c r="E24" s="60" t="s">
        <v>70</v>
      </c>
      <c r="F24" s="61"/>
      <c r="G24" s="24">
        <v>280000</v>
      </c>
      <c r="H24" s="24">
        <v>210</v>
      </c>
      <c r="I24" s="26">
        <f t="shared" si="1"/>
        <v>7.5000000000000002E-4</v>
      </c>
      <c r="J24" s="18" t="s">
        <v>48</v>
      </c>
      <c r="K24" s="16" t="s">
        <v>41</v>
      </c>
      <c r="L24" s="45">
        <v>660000</v>
      </c>
    </row>
    <row r="25" spans="2:12" ht="13.5" customHeight="1" x14ac:dyDescent="0.3">
      <c r="B25" s="15" t="s">
        <v>38</v>
      </c>
      <c r="C25" s="20" t="s">
        <v>40</v>
      </c>
      <c r="D25" s="16">
        <v>4</v>
      </c>
      <c r="E25" s="60" t="s">
        <v>70</v>
      </c>
      <c r="F25" s="61"/>
      <c r="G25" s="24">
        <v>280000</v>
      </c>
      <c r="H25" s="24">
        <v>210</v>
      </c>
      <c r="I25" s="26">
        <f t="shared" si="1"/>
        <v>7.5000000000000002E-4</v>
      </c>
      <c r="J25" s="18" t="s">
        <v>48</v>
      </c>
      <c r="K25" s="16" t="s">
        <v>41</v>
      </c>
      <c r="L25" s="45">
        <v>660000</v>
      </c>
    </row>
    <row r="26" spans="2:12" x14ac:dyDescent="0.3">
      <c r="B26" s="57" t="s">
        <v>66</v>
      </c>
      <c r="C26" s="20" t="s">
        <v>67</v>
      </c>
      <c r="D26" s="16">
        <v>3</v>
      </c>
      <c r="E26" s="60" t="s">
        <v>77</v>
      </c>
      <c r="F26" s="61"/>
      <c r="G26" s="43">
        <v>8300000</v>
      </c>
      <c r="H26" s="43">
        <v>5200</v>
      </c>
      <c r="I26" s="44">
        <f t="shared" si="1"/>
        <v>6.2650602409638557E-4</v>
      </c>
      <c r="J26" s="18" t="s">
        <v>48</v>
      </c>
      <c r="K26" s="16" t="s">
        <v>68</v>
      </c>
      <c r="L26" s="45">
        <v>10000000</v>
      </c>
    </row>
    <row r="27" spans="2:12" x14ac:dyDescent="0.3">
      <c r="B27" s="58"/>
      <c r="C27" s="20" t="s">
        <v>71</v>
      </c>
      <c r="D27" s="16">
        <v>10</v>
      </c>
      <c r="E27" s="60" t="s">
        <v>69</v>
      </c>
      <c r="F27" s="61"/>
      <c r="G27" s="43">
        <v>1900000</v>
      </c>
      <c r="H27" s="43">
        <v>5700</v>
      </c>
      <c r="I27" s="44">
        <f t="shared" si="1"/>
        <v>3.0000000000000001E-3</v>
      </c>
      <c r="J27" s="18" t="s">
        <v>57</v>
      </c>
      <c r="K27" s="16" t="s">
        <v>68</v>
      </c>
      <c r="L27" s="45">
        <v>10000000</v>
      </c>
    </row>
    <row r="28" spans="2:12" x14ac:dyDescent="0.3">
      <c r="B28" s="58"/>
      <c r="C28" s="20" t="s">
        <v>72</v>
      </c>
      <c r="D28" s="16">
        <v>5</v>
      </c>
      <c r="E28" s="60" t="s">
        <v>69</v>
      </c>
      <c r="F28" s="61"/>
      <c r="G28" s="43">
        <v>3800000</v>
      </c>
      <c r="H28" s="43">
        <v>5700</v>
      </c>
      <c r="I28" s="44">
        <f t="shared" si="1"/>
        <v>1.5E-3</v>
      </c>
      <c r="J28" s="18" t="s">
        <v>57</v>
      </c>
      <c r="K28" s="16" t="s">
        <v>68</v>
      </c>
      <c r="L28" s="45">
        <v>10000000</v>
      </c>
    </row>
    <row r="29" spans="2:12" x14ac:dyDescent="0.3">
      <c r="B29" s="58"/>
      <c r="C29" s="20" t="s">
        <v>73</v>
      </c>
      <c r="D29" s="16">
        <v>3</v>
      </c>
      <c r="E29" s="60" t="s">
        <v>69</v>
      </c>
      <c r="F29" s="61"/>
      <c r="G29" s="43">
        <v>6333333</v>
      </c>
      <c r="H29" s="43">
        <v>4750</v>
      </c>
      <c r="I29" s="44">
        <f t="shared" si="1"/>
        <v>7.5000003947368627E-4</v>
      </c>
      <c r="J29" s="18" t="s">
        <v>57</v>
      </c>
      <c r="K29" s="16" t="s">
        <v>68</v>
      </c>
      <c r="L29" s="45">
        <v>8500000</v>
      </c>
    </row>
    <row r="30" spans="2:12" x14ac:dyDescent="0.3">
      <c r="B30" s="58"/>
      <c r="C30" s="20" t="s">
        <v>74</v>
      </c>
      <c r="D30" s="16">
        <v>3</v>
      </c>
      <c r="E30" s="60" t="s">
        <v>69</v>
      </c>
      <c r="F30" s="61"/>
      <c r="G30" s="43">
        <v>6333333</v>
      </c>
      <c r="H30" s="43">
        <v>2380</v>
      </c>
      <c r="I30" s="44">
        <f t="shared" si="1"/>
        <v>3.7578949346260494E-4</v>
      </c>
      <c r="J30" s="18" t="s">
        <v>57</v>
      </c>
      <c r="K30" s="16" t="s">
        <v>68</v>
      </c>
      <c r="L30" s="45">
        <v>4000000</v>
      </c>
    </row>
    <row r="31" spans="2:12" ht="13.5" customHeight="1" x14ac:dyDescent="0.3">
      <c r="B31" s="59"/>
      <c r="C31" s="20" t="s">
        <v>75</v>
      </c>
      <c r="D31" s="16">
        <v>3</v>
      </c>
      <c r="E31" s="60" t="s">
        <v>69</v>
      </c>
      <c r="F31" s="61"/>
      <c r="G31" s="43">
        <v>6333333</v>
      </c>
      <c r="H31" s="43">
        <v>1190</v>
      </c>
      <c r="I31" s="44">
        <f t="shared" si="1"/>
        <v>1.8789474673130247E-4</v>
      </c>
      <c r="J31" s="18" t="s">
        <v>57</v>
      </c>
      <c r="K31" s="16" t="s">
        <v>68</v>
      </c>
      <c r="L31" s="45">
        <v>2000000</v>
      </c>
    </row>
    <row r="32" spans="2:12" x14ac:dyDescent="0.3">
      <c r="B32" s="21" t="s">
        <v>22</v>
      </c>
    </row>
  </sheetData>
  <mergeCells count="28">
    <mergeCell ref="E28:F28"/>
    <mergeCell ref="E29:F29"/>
    <mergeCell ref="E31:F31"/>
    <mergeCell ref="E30:F30"/>
    <mergeCell ref="E11:F11"/>
    <mergeCell ref="E12:F12"/>
    <mergeCell ref="E9:F9"/>
    <mergeCell ref="E5:F5"/>
    <mergeCell ref="E6:F6"/>
    <mergeCell ref="E10:F10"/>
    <mergeCell ref="E7:F7"/>
    <mergeCell ref="E8:F8"/>
    <mergeCell ref="B26:B31"/>
    <mergeCell ref="E26:F26"/>
    <mergeCell ref="E13:F13"/>
    <mergeCell ref="E18:F18"/>
    <mergeCell ref="E19:F19"/>
    <mergeCell ref="E14:F14"/>
    <mergeCell ref="E15:F15"/>
    <mergeCell ref="E16:F16"/>
    <mergeCell ref="E17:F17"/>
    <mergeCell ref="E20:F20"/>
    <mergeCell ref="E25:F25"/>
    <mergeCell ref="E21:F21"/>
    <mergeCell ref="E22:F22"/>
    <mergeCell ref="E23:F23"/>
    <mergeCell ref="E24:F24"/>
    <mergeCell ref="E27:F27"/>
  </mergeCells>
  <phoneticPr fontId="5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2016년 11월</vt:lpstr>
    </vt:vector>
  </TitlesOfParts>
  <Company>eBay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suhkim</dc:creator>
  <cp:lastModifiedBy>Park, Chan Woong (박찬웅)</cp:lastModifiedBy>
  <dcterms:created xsi:type="dcterms:W3CDTF">2011-08-29T08:57:34Z</dcterms:created>
  <dcterms:modified xsi:type="dcterms:W3CDTF">2016-11-17T06:30:34Z</dcterms:modified>
</cp:coreProperties>
</file>